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4240" windowHeight="13740"/>
  </bookViews>
  <sheets>
    <sheet name="Lis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9" i="1" l="1"/>
  <c r="F9" i="1" s="1"/>
  <c r="F10" i="1"/>
  <c r="F11" i="1" l="1"/>
</calcChain>
</file>

<file path=xl/sharedStrings.xml><?xml version="1.0" encoding="utf-8"?>
<sst xmlns="http://schemas.openxmlformats.org/spreadsheetml/2006/main" count="25" uniqueCount="25">
  <si>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</si>
  <si>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</si>
  <si>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</si>
  <si>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</si>
  <si>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</si>
  <si>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</si>
  <si>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</si>
  <si>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</si>
  <si>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t>Úprava místa před instalací</t>
  </si>
  <si>
    <t>Pokládka dlažby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</si>
  <si>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</si>
  <si>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</si>
  <si>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Obnova staré kamenné dlažby u zvoničky v Zahradách</t>
  </si>
  <si>
    <t>Hynek Semecký</t>
  </si>
  <si>
    <t>Kladení očištěné původní kamenné dlažby komunikací pro pěší s ložem z kameniva těženého nebo drceného tl. do 40 mm, s vyplněním spár s vibrováním.</t>
  </si>
  <si>
    <t>Očištění a rozebrání původní kamenné dlažby s naložením na dopravní prostředek</t>
  </si>
  <si>
    <t>Nájem mechanizace</t>
  </si>
  <si>
    <t>Podkladní štěrk pod ošiětěnou kamennou dlažbu</t>
  </si>
  <si>
    <t>frakce 4/8</t>
  </si>
  <si>
    <t>18 tun s dopravou</t>
  </si>
  <si>
    <t>Ostatní náklady</t>
  </si>
  <si>
    <t>Minibagr 2t na 4 dny s dopravou</t>
  </si>
  <si>
    <t xml:space="preserve">Skládkování a doprava původního pískového lože a očištěného asfaltu, betonu, revitalizace trávníku plotu kolem zvoničky </t>
  </si>
  <si>
    <t xml:space="preserve">Revitalizace trávníku plotu kolem zvoničky </t>
  </si>
  <si>
    <t>18 tun s dopravou a skládkovným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</si>
</sst>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1554638</xdr:colOff>
      <xdr:row>3</xdr:row>
      <xdr:rowOff>63500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topLeftCell="A13" workbookViewId="0">
      <selection activeCell="J15" sqref="J15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6" ht="18.75" x14ac:dyDescent="0.3">
      <c r="B2" s="32" t="s">
        <v>4</v>
      </c>
      <c r="C2" s="32"/>
      <c r="D2" s="32"/>
      <c r="E2" s="7"/>
      <c r="F2" s="7"/>
    </row>
    <row r="3" spans="1:6" ht="18.75" x14ac:dyDescent="0.3">
      <c r="B3" s="32" t="s">
        <v>0</v>
      </c>
      <c r="C3" s="32"/>
      <c r="D3" s="32"/>
      <c r="E3" s="7"/>
      <c r="F3" s="7"/>
    </row>
    <row r="4" spans="1:6" ht="18.600000000000001" x14ac:dyDescent="0.45">
      <c r="C4" s="1"/>
      <c r="D4" s="1"/>
      <c r="E4" s="1"/>
      <c r="F4" s="1"/>
    </row>
    <row r="5" spans="1:6" ht="22.5" customHeight="1" x14ac:dyDescent="0.3">
      <c r="A5" s="16" t="s">
        <v>5</v>
      </c>
      <c r="B5" s="16"/>
      <c r="C5" s="30" t="s">
        <v>12</v>
      </c>
      <c r="D5" s="30"/>
      <c r="E5" s="30"/>
      <c r="F5" s="30"/>
    </row>
    <row r="6" spans="1:6" ht="22.5" customHeight="1" x14ac:dyDescent="0.25">
      <c r="A6" s="16" t="s">
        <v>6</v>
      </c>
      <c r="B6" s="16"/>
      <c r="C6" s="31" t="s">
        <v>13</v>
      </c>
      <c r="D6" s="31"/>
      <c r="E6" s="31"/>
      <c r="F6" s="31"/>
    </row>
    <row r="8" spans="1:6" ht="24.75" customHeight="1" x14ac:dyDescent="0.25">
      <c r="A8" s="17" t="s">
        <v>1</v>
      </c>
      <c r="B8" s="18"/>
      <c r="C8" s="5" t="s">
        <v>2</v>
      </c>
      <c r="D8" s="6" t="s">
        <v>11</v>
      </c>
      <c r="E8" s="6" t="s">
        <v>10</v>
      </c>
      <c r="F8" s="6" t="s">
        <v>3</v>
      </c>
    </row>
    <row r="9" spans="1:6" ht="46.5" customHeight="1" x14ac:dyDescent="0.25">
      <c r="A9" s="19" t="s">
        <v>16</v>
      </c>
      <c r="B9" s="20"/>
      <c r="C9" s="11" t="s">
        <v>21</v>
      </c>
      <c r="D9" s="9">
        <v>4</v>
      </c>
      <c r="E9" s="10">
        <f>3000*1.22</f>
        <v>3660</v>
      </c>
      <c r="F9" s="10">
        <f>D9*E9 + 1500</f>
        <v>16140</v>
      </c>
    </row>
    <row r="10" spans="1:6" ht="84.75" customHeight="1" x14ac:dyDescent="0.25">
      <c r="A10" s="21" t="s">
        <v>8</v>
      </c>
      <c r="B10" s="22"/>
      <c r="C10" s="12" t="s">
        <v>15</v>
      </c>
      <c r="D10" s="9">
        <v>150</v>
      </c>
      <c r="E10" s="10">
        <v>500</v>
      </c>
      <c r="F10" s="10">
        <f>D10*E10</f>
        <v>75000</v>
      </c>
    </row>
    <row r="11" spans="1:6" ht="87.75" customHeight="1" x14ac:dyDescent="0.25">
      <c r="A11" s="21" t="s">
        <v>9</v>
      </c>
      <c r="B11" s="22"/>
      <c r="C11" s="12" t="s">
        <v>14</v>
      </c>
      <c r="D11" s="13">
        <v>150</v>
      </c>
      <c r="E11" s="10">
        <v>1500</v>
      </c>
      <c r="F11" s="10">
        <f>D11*E11</f>
        <v>225000</v>
      </c>
    </row>
    <row r="12" spans="1:6" ht="72" customHeight="1" x14ac:dyDescent="0.25">
      <c r="A12" s="21" t="s">
        <v>17</v>
      </c>
      <c r="B12" s="22"/>
      <c r="C12" s="14" t="s">
        <v>18</v>
      </c>
      <c r="D12" s="15" t="s">
        <v>19</v>
      </c>
      <c r="E12" s="10">
        <v>25000</v>
      </c>
      <c r="F12" s="10">
        <v>25000</v>
      </c>
    </row>
    <row r="13" spans="1:6" ht="72" customHeight="1" x14ac:dyDescent="0.25">
      <c r="A13" s="23" t="s">
        <v>20</v>
      </c>
      <c r="B13" s="24"/>
      <c r="C13" s="12" t="s">
        <v>22</v>
      </c>
      <c r="D13" s="15" t="s">
        <v>24</v>
      </c>
      <c r="E13" s="10">
        <v>15000</v>
      </c>
      <c r="F13" s="10">
        <v>15000</v>
      </c>
    </row>
    <row r="14" spans="1:6" ht="72" customHeight="1" x14ac:dyDescent="0.25">
      <c r="A14" s="25"/>
      <c r="B14" s="26"/>
      <c r="C14" s="12" t="s">
        <v>23</v>
      </c>
      <c r="D14" s="15">
        <v>1</v>
      </c>
      <c r="E14" s="10">
        <v>15000</v>
      </c>
      <c r="F14" s="10">
        <v>15000</v>
      </c>
    </row>
    <row r="15" spans="1:6" ht="21.75" customHeight="1" x14ac:dyDescent="0.25">
      <c r="A15" s="27" t="s">
        <v>7</v>
      </c>
      <c r="B15" s="28"/>
      <c r="C15" s="28"/>
      <c r="D15" s="28"/>
      <c r="E15" s="29"/>
      <c r="F15" s="8">
        <f>SUM(F9:F14)</f>
        <v>371140</v>
      </c>
    </row>
    <row r="16" spans="1:6" ht="55.5" customHeight="1" x14ac:dyDescent="0.25">
      <c r="A16" s="4"/>
      <c r="B16" s="4"/>
      <c r="E16" s="3"/>
      <c r="F16" s="3"/>
    </row>
    <row r="17" spans="1:6" ht="55.5" customHeight="1" x14ac:dyDescent="0.25">
      <c r="A17" s="4"/>
      <c r="B17" s="4"/>
      <c r="E17" s="3"/>
      <c r="F17" s="3"/>
    </row>
    <row r="18" spans="1:6" ht="24.75" customHeight="1" x14ac:dyDescent="0.25">
      <c r="A18" s="4"/>
      <c r="B18" s="4"/>
      <c r="E18" s="3"/>
      <c r="F18" s="3"/>
    </row>
    <row r="19" spans="1:6" ht="24.7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E23" s="3"/>
      <c r="F23" s="3"/>
    </row>
    <row r="24" spans="1:6" ht="24.75" customHeight="1" x14ac:dyDescent="0.25">
      <c r="E24" s="3"/>
      <c r="F24" s="3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</sheetData>
  <mergeCells count="13">
    <mergeCell ref="B2:D2"/>
    <mergeCell ref="B3:D3"/>
    <mergeCell ref="A5:B5"/>
    <mergeCell ref="A11:B11"/>
    <mergeCell ref="A12:B12"/>
    <mergeCell ref="A10:B10"/>
    <mergeCell ref="A13:B14"/>
    <mergeCell ref="A15:E15"/>
    <mergeCell ref="C5:F5"/>
    <mergeCell ref="C6:F6"/>
    <mergeCell ref="A6:B6"/>
    <mergeCell ref="A8:B8"/>
    <mergeCell ref="A9:B9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Havlova Irena</cp:lastModifiedBy>
  <cp:lastPrinted>2020-12-05T16:45:14Z</cp:lastPrinted>
  <dcterms:created xsi:type="dcterms:W3CDTF">2020-12-05T16:16:12Z</dcterms:created>
  <dcterms:modified xsi:type="dcterms:W3CDTF">2024-03-21T12:05:28Z</dcterms:modified>
</cp:coreProperties>
</file>